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4" i="1"/>
  <c r="D13"/>
  <c r="D12"/>
  <c r="D11"/>
  <c r="D10" s="1"/>
</calcChain>
</file>

<file path=xl/sharedStrings.xml><?xml version="1.0" encoding="utf-8"?>
<sst xmlns="http://schemas.openxmlformats.org/spreadsheetml/2006/main" count="26" uniqueCount="22">
  <si>
    <t>Предложения по СТАНДАРТИЗИРОВАННЫМ ТАРИФНЫМ СТАВКАМ</t>
  </si>
  <si>
    <t>для расчета платы за технологическое присоединение</t>
  </si>
  <si>
    <t>энергопринимающих устройств потребителя электрической энергии</t>
  </si>
  <si>
    <t>к электрическим сетям АО "Аэропорт Южно-Сахалинск"</t>
  </si>
  <si>
    <t>на уровне напряжения ниже 35 кв и максимальной мощности менее 8900 кВт</t>
  </si>
  <si>
    <t>на 2016 год</t>
  </si>
  <si>
    <t>Наименование ставки</t>
  </si>
  <si>
    <t>Ед. изм.</t>
  </si>
  <si>
    <t>Стандартизированная тарифная ставка на 2016 год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</si>
  <si>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 (кроме подпунктов "б" и "в")</t>
  </si>
  <si>
    <t>С 1</t>
  </si>
  <si>
    <t>руб./кВт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</si>
  <si>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 (ТУ)</t>
  </si>
  <si>
    <t>С 1.1</t>
  </si>
  <si>
    <t>Стандартизированная тарифная ставка на покрытие расходов на проверку сетевой организацией выполнения заявителем ТУ</t>
  </si>
  <si>
    <t>С 1.2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</si>
  <si>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</si>
  <si>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 1.3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</si>
  <si>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</si>
  <si>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С.1.4</t>
  </si>
  <si>
    <t>Примечание:</t>
  </si>
  <si>
    <t xml:space="preserve"> Стандартизированные тарифные ставки установлены равными как для технологического присоединения энергопринимающих устройств с применением временной схемы электроснабжения, так и для постоянной схемы электроснабжения.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</si>
</sst>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NumberFormat="1" applyBorder="1" applyAlignment="1">
      <alignment horizontal="justify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2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justify" wrapText="1"/>
    </xf>
    <xf numFmtId="0" fontId="3" fillId="0" borderId="3" xfId="0" applyFont="1" applyBorder="1" applyAlignment="1">
      <alignment horizontal="center"/>
    </xf>
    <xf numFmtId="0" fontId="0" fillId="0" borderId="3" xfId="0" applyBorder="1"/>
    <xf numFmtId="2" fontId="3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justify" wrapText="1"/>
    </xf>
    <xf numFmtId="0" fontId="3" fillId="0" borderId="4" xfId="0" applyFont="1" applyBorder="1" applyAlignment="1">
      <alignment horizontal="center"/>
    </xf>
    <xf numFmtId="0" fontId="0" fillId="0" borderId="4" xfId="0" applyBorder="1"/>
    <xf numFmtId="2" fontId="3" fillId="0" borderId="4" xfId="0" applyNumberFormat="1" applyFont="1" applyBorder="1" applyAlignment="1">
      <alignment horizontal="center"/>
    </xf>
    <xf numFmtId="0" fontId="0" fillId="0" borderId="0" xfId="0" applyNumberFormat="1" applyBorder="1"/>
    <xf numFmtId="0" fontId="0" fillId="0" borderId="0" xfId="0" applyBorder="1"/>
    <xf numFmtId="0" fontId="0" fillId="0" borderId="0" xfId="0" applyNumberFormat="1" applyAlignment="1">
      <alignment horizontal="justify"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&#1085;&#1072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выручки"/>
      <sheetName val="ст-ть мероприятий"/>
      <sheetName val="предл"/>
      <sheetName val="Лист1"/>
    </sheetNames>
    <sheetDataSet>
      <sheetData sheetId="0"/>
      <sheetData sheetId="1">
        <row r="13">
          <cell r="CK13">
            <v>15.632863434835569</v>
          </cell>
        </row>
        <row r="21">
          <cell r="CK21">
            <v>46.898590304506705</v>
          </cell>
        </row>
        <row r="22">
          <cell r="CK22">
            <v>15.632863434835569</v>
          </cell>
        </row>
        <row r="23">
          <cell r="CK23">
            <v>7.0946891595615114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F1" sqref="F1"/>
    </sheetView>
  </sheetViews>
  <sheetFormatPr defaultRowHeight="15"/>
  <cols>
    <col min="1" max="1" width="96.5703125" customWidth="1"/>
    <col min="2" max="2" width="9.85546875" customWidth="1"/>
    <col min="4" max="4" width="23.140625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1" t="s">
        <v>3</v>
      </c>
      <c r="B4" s="1"/>
      <c r="C4" s="1"/>
      <c r="D4" s="1"/>
    </row>
    <row r="5" spans="1:4">
      <c r="A5" s="1" t="s">
        <v>4</v>
      </c>
      <c r="B5" s="1"/>
      <c r="C5" s="1"/>
      <c r="D5" s="1"/>
    </row>
    <row r="6" spans="1:4">
      <c r="A6" s="2" t="s">
        <v>5</v>
      </c>
      <c r="B6" s="2"/>
      <c r="C6" s="2"/>
      <c r="D6" s="2"/>
    </row>
    <row r="7" spans="1:4">
      <c r="A7" s="3"/>
      <c r="B7" s="3"/>
    </row>
    <row r="9" spans="1:4" ht="45">
      <c r="A9" s="4" t="s">
        <v>6</v>
      </c>
      <c r="B9" s="4"/>
      <c r="C9" s="4" t="s">
        <v>7</v>
      </c>
      <c r="D9" s="5" t="s">
        <v>8</v>
      </c>
    </row>
    <row r="10" spans="1:4" ht="66.75" customHeight="1">
      <c r="A10" s="6" t="s">
        <v>9</v>
      </c>
      <c r="B10" s="7" t="s">
        <v>10</v>
      </c>
      <c r="C10" s="8" t="s">
        <v>11</v>
      </c>
      <c r="D10" s="9">
        <f>SUM(D11:D14)</f>
        <v>85.25900633373935</v>
      </c>
    </row>
    <row r="11" spans="1:4" ht="34.5" customHeight="1">
      <c r="A11" s="10" t="s">
        <v>12</v>
      </c>
      <c r="B11" s="11" t="s">
        <v>13</v>
      </c>
      <c r="C11" s="12" t="s">
        <v>11</v>
      </c>
      <c r="D11" s="13">
        <f>'[1]ст-ть мероприятий'!CK13</f>
        <v>15.632863434835569</v>
      </c>
    </row>
    <row r="12" spans="1:4" ht="35.25" customHeight="1">
      <c r="A12" s="10" t="s">
        <v>14</v>
      </c>
      <c r="B12" s="11" t="s">
        <v>15</v>
      </c>
      <c r="C12" s="12" t="s">
        <v>11</v>
      </c>
      <c r="D12" s="13">
        <f>'[1]ст-ть мероприятий'!CK21</f>
        <v>46.898590304506705</v>
      </c>
    </row>
    <row r="13" spans="1:4" ht="51.75" customHeight="1">
      <c r="A13" s="10" t="s">
        <v>16</v>
      </c>
      <c r="B13" s="11" t="s">
        <v>17</v>
      </c>
      <c r="C13" s="12" t="s">
        <v>11</v>
      </c>
      <c r="D13" s="13">
        <f>'[1]ст-ть мероприятий'!CK22</f>
        <v>15.632863434835569</v>
      </c>
    </row>
    <row r="14" spans="1:4" ht="53.25" customHeight="1">
      <c r="A14" s="14" t="s">
        <v>18</v>
      </c>
      <c r="B14" s="15" t="s">
        <v>19</v>
      </c>
      <c r="C14" s="16" t="s">
        <v>11</v>
      </c>
      <c r="D14" s="17">
        <f>'[1]ст-ть мероприятий'!CK23</f>
        <v>7.0946891595615114</v>
      </c>
    </row>
    <row r="15" spans="1:4">
      <c r="A15" s="18"/>
      <c r="B15" s="19"/>
      <c r="C15" s="19"/>
      <c r="D15" s="19"/>
    </row>
    <row r="16" spans="1:4">
      <c r="A16" t="s">
        <v>20</v>
      </c>
    </row>
    <row r="17" spans="1:4" ht="30.75" customHeight="1">
      <c r="A17" s="20" t="s">
        <v>21</v>
      </c>
      <c r="B17" s="20"/>
      <c r="C17" s="20"/>
      <c r="D17" s="20"/>
    </row>
    <row r="21" spans="1:4">
      <c r="B21" s="21"/>
    </row>
    <row r="23" spans="1:4">
      <c r="B23" s="21"/>
    </row>
  </sheetData>
  <mergeCells count="7">
    <mergeCell ref="A17:D17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2015-04-09T04:22:45Z</dcterms:modified>
</cp:coreProperties>
</file>